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rnkey Proformas\"/>
    </mc:Choice>
  </mc:AlternateContent>
  <xr:revisionPtr revIDLastSave="0" documentId="8_{08AE9084-895D-4EB8-B596-851C10A298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<sst xmlns="http://schemas.openxmlformats.org/spreadsheetml/2006/main" count="60" uniqueCount="60">
  <si>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</si>
  <si>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</si>
  <si>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</si>
  <si>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</si>
  <si>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</si>
  <si>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</si>
  <si>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</si>
  <si>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</si>
  <si>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</si>
  <si>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</si>
  <si>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</si>
  <si>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</si>
  <si>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</si>
  <si>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</si>
  <si>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</si>
  <si>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</si>
  <si>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</si>
  <si>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</si>
  <si>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</si>
  <si>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</si>
  <si>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</si>
  <si>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</si>
  <si>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</si>
  <si>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</si>
  <si>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</si>
  <si>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</si>
  <si>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</si>
  <si>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</si>
  <si>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</si>
  <si>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</si>
  <si>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</si>
  <si>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</si>
  <si>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</si>
  <si>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</si>
  <si>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</si>
  <si>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</si>
  <si>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</si>
  <si>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</si>
  <si>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</si>
  <si>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</si>
  <si>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</si>
  <si>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</si>
  <si>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</si>
  <si>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</si>
  <si>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</si>
  <si>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</si>
  <si>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</si>
  <si>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</si>
  <si>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</si>
  <si>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</si>
  <si>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</si>
  <si>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</si>
  <si>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</si>
  <si>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</si>
  <si>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</si>
  <si>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</si>
  <si>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</si>
  <si>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</si>
  <si>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r>
      <t>“</t>
    </r>
    <r>
      <rPr>
        <i/>
        <sz val="11"/>
        <color rgb="FF000000"/>
        <rFont val="Calibri"/>
        <family val="2"/>
      </rPr>
      <t xml:space="preserve">actual tax bill $ 118, higher estimate shown for future increases" </t>
    </r>
  </si>
  <si>
    <t>3303 W Garrison Ave. Baltimore, MD 21215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</si>
</sst>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topLeftCell="A22" zoomScale="92" zoomScaleNormal="100" zoomScalePageLayoutView="92" workbookViewId="0">
      <selection activeCell="F32" sqref="F32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9" t="s">
        <v>59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206000</v>
      </c>
      <c r="E6" s="7"/>
    </row>
    <row r="7" spans="1:8" ht="12" customHeight="1" x14ac:dyDescent="0.25">
      <c r="B7" t="s">
        <v>5</v>
      </c>
      <c r="D7" s="7">
        <f>D6*E7</f>
        <v>41200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164800</v>
      </c>
    </row>
    <row r="9" spans="1:8" ht="12" customHeight="1" x14ac:dyDescent="0.25">
      <c r="B9" s="1" t="s">
        <v>8</v>
      </c>
      <c r="D9" s="10">
        <v>4.4999999999999998E-2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20600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9476</v>
      </c>
      <c r="E13" s="15">
        <v>4.5999999999999999E-2</v>
      </c>
    </row>
    <row r="14" spans="1:8" ht="12" customHeight="1" x14ac:dyDescent="0.25"/>
    <row r="15" spans="1:8" ht="13.2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18900</v>
      </c>
    </row>
    <row r="18" spans="2:13" ht="12" customHeight="1" x14ac:dyDescent="0.25">
      <c r="D18" s="17">
        <v>1575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-945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17955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1200</v>
      </c>
      <c r="F26" s="48" t="s">
        <v>58</v>
      </c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378</v>
      </c>
      <c r="F31" s="25">
        <v>0.02</v>
      </c>
      <c r="G31" s="26" t="s">
        <v>27</v>
      </c>
    </row>
    <row r="32" spans="2:13" ht="12" customHeight="1" x14ac:dyDescent="0.25">
      <c r="C32" t="s">
        <v>28</v>
      </c>
      <c r="E32" s="24">
        <f>F32*H17</f>
        <v>1512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3740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14215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-10020.208687116616</v>
      </c>
    </row>
    <row r="40" spans="2:8" ht="12" customHeight="1" x14ac:dyDescent="0.25">
      <c r="C40" s="31">
        <f>PMT(D9/12,F9*12,D8)</f>
        <v>-835.01739059305135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4194.7913128833843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349.56594274028203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2658.5975878960162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1.4186331286968898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6853.3889007794005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-6741.818181818182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111.57071896121852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6.9004854368932042E-2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10.899470899470899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8.2776685470111772E-2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0.31553198264784066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8.2116191041025716E-2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2022-04-04T15:32:02Z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